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1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95" i="1"/>
  <c r="B195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L138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L100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F13"/>
  <c r="F24" s="1"/>
  <c r="G24" l="1"/>
  <c r="I100"/>
  <c r="I196" s="1"/>
  <c r="F100"/>
  <c r="G100"/>
  <c r="H100"/>
  <c r="H196" s="1"/>
  <c r="J100"/>
  <c r="J196" s="1"/>
  <c r="F138"/>
  <c r="L196"/>
  <c r="G196" l="1"/>
  <c r="F196"/>
</calcChain>
</file>

<file path=xl/sharedStrings.xml><?xml version="1.0" encoding="utf-8"?>
<sst xmlns="http://schemas.openxmlformats.org/spreadsheetml/2006/main" count="241" uniqueCount="66">
  <si>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</si>
  <si>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</si>
  <si>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</si>
  <si>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</si>
  <si>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</si>
  <si>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</si>
  <si>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</si>
  <si>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</si>
  <si>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</si>
  <si>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</si>
  <si>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</si>
  <si>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</si>
  <si>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</si>
  <si>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</si>
  <si>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</si>
  <si>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</si>
  <si>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</si>
  <si>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</si>
  <si>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</si>
  <si>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</si>
  <si>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</si>
  <si>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</si>
  <si>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</si>
  <si>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</si>
  <si>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</si>
  <si>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</si>
  <si>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</si>
  <si>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</si>
  <si>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</si>
  <si>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</si>
  <si>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</si>
  <si>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</si>
  <si>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</si>
  <si>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</si>
  <si>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</si>
  <si>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</si>
  <si>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</si>
  <si>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</si>
  <si>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</si>
  <si>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</si>
  <si>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</si>
  <si>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молоком или со сливкам</t>
  </si>
  <si>
    <t>масло сливочное (порциями)</t>
  </si>
  <si>
    <t>хлеб пшеничный</t>
  </si>
  <si>
    <t>яблоко</t>
  </si>
  <si>
    <t>мюсли с молоком</t>
  </si>
  <si>
    <t>чай с лимоном</t>
  </si>
  <si>
    <t>суп  молочный  с макаронными изделиями</t>
  </si>
  <si>
    <t>чай с молоком или со сливками</t>
  </si>
  <si>
    <t xml:space="preserve">хлеб пшеничный </t>
  </si>
  <si>
    <t>булочка домашняя</t>
  </si>
  <si>
    <t xml:space="preserve">греча отварная </t>
  </si>
  <si>
    <t xml:space="preserve">чай с лимоном </t>
  </si>
  <si>
    <t>соус красный основной</t>
  </si>
  <si>
    <t>каша гречневая</t>
  </si>
  <si>
    <t xml:space="preserve">рис припущенный </t>
  </si>
  <si>
    <t>сыр порциями</t>
  </si>
  <si>
    <t>сосисики "Особые халяль"</t>
  </si>
  <si>
    <t>омлет с морковью</t>
  </si>
  <si>
    <t xml:space="preserve">булочка домашняя </t>
  </si>
  <si>
    <t>каша рисовая с изюмом</t>
  </si>
  <si>
    <t>чай с молоком или сливками</t>
  </si>
  <si>
    <t>картофельное пюре</t>
  </si>
  <si>
    <t xml:space="preserve">сосиски "Особые халяль" </t>
  </si>
  <si>
    <t>Межиева М.В.</t>
  </si>
  <si>
    <t>МБОУ "СОШ с.Дачу-Борзой"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</si>
</sst>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65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64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9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/>
    </row>
    <row r="7" spans="1:12" ht="15">
      <c r="A7" s="23"/>
      <c r="B7" s="15"/>
      <c r="C7" s="11"/>
      <c r="D7" s="6"/>
      <c r="E7" s="42" t="s">
        <v>56</v>
      </c>
      <c r="F7" s="43">
        <v>30</v>
      </c>
      <c r="G7" s="43">
        <v>6.96</v>
      </c>
      <c r="H7" s="43">
        <v>8.8800000000000008</v>
      </c>
      <c r="I7" s="43">
        <v>0</v>
      </c>
      <c r="J7" s="43">
        <v>107.76</v>
      </c>
      <c r="K7" s="44"/>
      <c r="L7" s="43"/>
    </row>
    <row r="8" spans="1:12" ht="1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>
      <c r="A9" s="23"/>
      <c r="B9" s="15"/>
      <c r="C9" s="11"/>
      <c r="D9" s="7" t="s">
        <v>23</v>
      </c>
      <c r="E9" s="42" t="s">
        <v>49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>
      <c r="A11" s="23"/>
      <c r="B11" s="15"/>
      <c r="C11" s="11"/>
      <c r="D11" s="6"/>
      <c r="E11" s="42" t="s">
        <v>59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600</v>
      </c>
      <c r="G24" s="32">
        <f t="shared" ref="G24:J24" si="4">G13+G23</f>
        <v>25.93</v>
      </c>
      <c r="H24" s="32">
        <f t="shared" si="4"/>
        <v>22.43</v>
      </c>
      <c r="I24" s="32">
        <f t="shared" si="4"/>
        <v>121.03999999999999</v>
      </c>
      <c r="J24" s="32">
        <f t="shared" si="4"/>
        <v>790.69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/>
    </row>
    <row r="26" spans="1:12" ht="15">
      <c r="A26" s="14"/>
      <c r="B26" s="15"/>
      <c r="C26" s="11"/>
      <c r="D26" s="6"/>
      <c r="E26" s="42" t="s">
        <v>42</v>
      </c>
      <c r="F26" s="43">
        <v>10</v>
      </c>
      <c r="G26" s="43">
        <v>0.08</v>
      </c>
      <c r="H26" s="43">
        <v>8.1999999999999993</v>
      </c>
      <c r="I26" s="43">
        <v>0.13</v>
      </c>
      <c r="J26" s="43">
        <v>74.64</v>
      </c>
      <c r="K26" s="44">
        <v>14</v>
      </c>
      <c r="L26" s="43"/>
    </row>
    <row r="27" spans="1:12" ht="1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>
      <c r="A28" s="14"/>
      <c r="B28" s="15"/>
      <c r="C28" s="11"/>
      <c r="D28" s="7" t="s">
        <v>23</v>
      </c>
      <c r="E28" s="42" t="s">
        <v>49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44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741.46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610</v>
      </c>
      <c r="G43" s="32">
        <f t="shared" ref="G43" si="14">G32+G42</f>
        <v>17.079999999999998</v>
      </c>
      <c r="H43" s="32">
        <f t="shared" ref="H43" si="15">H32+H42</f>
        <v>21.93</v>
      </c>
      <c r="I43" s="32">
        <f t="shared" ref="I43" si="16">I32+I42</f>
        <v>133.31</v>
      </c>
      <c r="J43" s="32">
        <f t="shared" ref="J43:L43" si="17">J32+J42</f>
        <v>741.46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/>
    </row>
    <row r="45" spans="1:12" ht="15">
      <c r="A45" s="23"/>
      <c r="B45" s="15"/>
      <c r="C45" s="11"/>
      <c r="D45" s="6"/>
      <c r="E45" s="42" t="s">
        <v>42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>
      <c r="A47" s="23"/>
      <c r="B47" s="15"/>
      <c r="C47" s="11"/>
      <c r="D47" s="7" t="s">
        <v>23</v>
      </c>
      <c r="E47" s="42" t="s">
        <v>43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44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5">
      <c r="A49" s="23"/>
      <c r="B49" s="15"/>
      <c r="C49" s="11"/>
      <c r="D49" s="6"/>
      <c r="E49" s="42" t="s">
        <v>59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510</v>
      </c>
      <c r="G62" s="32">
        <f t="shared" ref="G62" si="26">G51+G61</f>
        <v>17.25</v>
      </c>
      <c r="H62" s="32">
        <f t="shared" ref="H62" si="27">H51+H61</f>
        <v>26.46</v>
      </c>
      <c r="I62" s="32">
        <f t="shared" ref="I62" si="28">I51+I61</f>
        <v>96.66</v>
      </c>
      <c r="J62" s="32">
        <f t="shared" ref="J62:L62" si="29">J51+J61</f>
        <v>694.72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/>
    </row>
    <row r="64" spans="1:12" ht="15">
      <c r="A64" s="23"/>
      <c r="B64" s="15"/>
      <c r="C64" s="11"/>
      <c r="D64" s="6"/>
      <c r="E64" s="42" t="s">
        <v>56</v>
      </c>
      <c r="F64" s="43">
        <v>30</v>
      </c>
      <c r="G64" s="43">
        <v>6.96</v>
      </c>
      <c r="H64" s="43">
        <v>8.8800000000000008</v>
      </c>
      <c r="I64" s="43">
        <v>0</v>
      </c>
      <c r="J64" s="43">
        <v>107.76</v>
      </c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>
      <c r="A66" s="23"/>
      <c r="B66" s="15"/>
      <c r="C66" s="11"/>
      <c r="D66" s="7" t="s">
        <v>23</v>
      </c>
      <c r="E66" s="42" t="s">
        <v>49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57</v>
      </c>
      <c r="F68" s="43">
        <v>100</v>
      </c>
      <c r="G68" s="43">
        <v>9.5</v>
      </c>
      <c r="H68" s="43">
        <v>13.5</v>
      </c>
      <c r="I68" s="43">
        <v>2.74</v>
      </c>
      <c r="J68" s="43">
        <v>170.46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30.72</v>
      </c>
      <c r="H70" s="19">
        <f t="shared" ref="H70" si="31">SUM(H63:H69)</f>
        <v>30.46</v>
      </c>
      <c r="I70" s="19">
        <f t="shared" ref="I70" si="32">SUM(I63:I69)</f>
        <v>115.82000000000001</v>
      </c>
      <c r="J70" s="19">
        <f t="shared" ref="J70:L70" si="33">SUM(J63:J69)</f>
        <v>802.82999999999993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630</v>
      </c>
      <c r="G81" s="32">
        <f t="shared" ref="G81" si="38">G70+G80</f>
        <v>30.72</v>
      </c>
      <c r="H81" s="32">
        <f t="shared" ref="H81" si="39">H70+H80</f>
        <v>30.46</v>
      </c>
      <c r="I81" s="32">
        <f t="shared" ref="I81" si="40">I70+I80</f>
        <v>115.82000000000001</v>
      </c>
      <c r="J81" s="32">
        <f t="shared" ref="J81:L81" si="41">J70+J80</f>
        <v>802.82999999999993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/>
    </row>
    <row r="83" spans="1:12" ht="15">
      <c r="A83" s="23"/>
      <c r="B83" s="15"/>
      <c r="C83" s="11"/>
      <c r="D83" s="6"/>
      <c r="E83" s="42" t="s">
        <v>42</v>
      </c>
      <c r="F83" s="43">
        <v>20</v>
      </c>
      <c r="G83" s="43">
        <v>0.16</v>
      </c>
      <c r="H83" s="43">
        <v>16.399999999999999</v>
      </c>
      <c r="I83" s="43">
        <v>0.26</v>
      </c>
      <c r="J83" s="43">
        <v>149.28</v>
      </c>
      <c r="K83" s="44">
        <v>14</v>
      </c>
      <c r="L83" s="43"/>
    </row>
    <row r="84" spans="1:12" ht="1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5">
      <c r="A85" s="23"/>
      <c r="B85" s="15"/>
      <c r="C85" s="11"/>
      <c r="D85" s="7" t="s">
        <v>23</v>
      </c>
      <c r="E85" s="42" t="s">
        <v>49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44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605</v>
      </c>
      <c r="G100" s="32">
        <f t="shared" ref="G100" si="50">G89+G99</f>
        <v>16.7</v>
      </c>
      <c r="H100" s="32">
        <f t="shared" ref="H100" si="51">H89+H99</f>
        <v>30.740000000000002</v>
      </c>
      <c r="I100" s="32">
        <f t="shared" ref="I100" si="52">I89+I99</f>
        <v>102.16</v>
      </c>
      <c r="J100" s="32">
        <f t="shared" ref="J100:L100" si="53">J89+J99</f>
        <v>753.04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51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/>
    </row>
    <row r="102" spans="1:12" ht="15">
      <c r="A102" s="23"/>
      <c r="B102" s="15"/>
      <c r="C102" s="11"/>
      <c r="D102" s="6"/>
      <c r="E102" s="42" t="s">
        <v>42</v>
      </c>
      <c r="F102" s="43">
        <v>20</v>
      </c>
      <c r="G102" s="43">
        <v>0.16</v>
      </c>
      <c r="H102" s="43">
        <v>16.399999999999999</v>
      </c>
      <c r="I102" s="43">
        <v>0.26</v>
      </c>
      <c r="J102" s="43">
        <v>149.28</v>
      </c>
      <c r="K102" s="44">
        <v>14</v>
      </c>
      <c r="L102" s="43"/>
    </row>
    <row r="103" spans="1:12" ht="1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>
      <c r="A104" s="23"/>
      <c r="B104" s="15"/>
      <c r="C104" s="11"/>
      <c r="D104" s="7" t="s">
        <v>23</v>
      </c>
      <c r="E104" s="42" t="s">
        <v>49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53</v>
      </c>
      <c r="F106" s="43">
        <v>50</v>
      </c>
      <c r="G106" s="43">
        <v>1</v>
      </c>
      <c r="H106" s="43">
        <v>1.3</v>
      </c>
      <c r="I106" s="43">
        <v>3.09</v>
      </c>
      <c r="J106" s="43">
        <v>28.06</v>
      </c>
      <c r="K106" s="44">
        <v>422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24.64</v>
      </c>
      <c r="I108" s="19">
        <f t="shared" si="54"/>
        <v>87.710000000000008</v>
      </c>
      <c r="J108" s="19">
        <f t="shared" si="54"/>
        <v>635.6099999999999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495</v>
      </c>
      <c r="G119" s="32">
        <f t="shared" ref="G119" si="58">G108+G118</f>
        <v>16.7</v>
      </c>
      <c r="H119" s="32">
        <f t="shared" ref="H119" si="59">H108+H118</f>
        <v>24.64</v>
      </c>
      <c r="I119" s="32">
        <f t="shared" ref="I119" si="60">I108+I118</f>
        <v>87.710000000000008</v>
      </c>
      <c r="J119" s="32">
        <f t="shared" ref="J119:L119" si="61">J108+J118</f>
        <v>635.6099999999999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47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/>
    </row>
    <row r="121" spans="1:12" ht="15">
      <c r="A121" s="14"/>
      <c r="B121" s="15"/>
      <c r="C121" s="11"/>
      <c r="D121" s="6"/>
      <c r="E121" s="42" t="s">
        <v>42</v>
      </c>
      <c r="F121" s="43">
        <v>20</v>
      </c>
      <c r="G121" s="43">
        <v>0.16</v>
      </c>
      <c r="H121" s="43">
        <v>16.399999999999999</v>
      </c>
      <c r="I121" s="43">
        <v>0.26</v>
      </c>
      <c r="J121" s="43">
        <v>149.28</v>
      </c>
      <c r="K121" s="44">
        <v>14</v>
      </c>
      <c r="L121" s="43"/>
    </row>
    <row r="122" spans="1:12" ht="1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>
      <c r="A123" s="14"/>
      <c r="B123" s="15"/>
      <c r="C123" s="11"/>
      <c r="D123" s="7" t="s">
        <v>23</v>
      </c>
      <c r="E123" s="42" t="s">
        <v>49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 t="s">
        <v>44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5">
      <c r="A125" s="14"/>
      <c r="B125" s="15"/>
      <c r="C125" s="11"/>
      <c r="D125" s="6"/>
      <c r="E125" s="42" t="s">
        <v>50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115.53999999999999</v>
      </c>
      <c r="J127" s="19">
        <f t="shared" si="62"/>
        <v>799.31999999999994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655</v>
      </c>
      <c r="G138" s="32">
        <f t="shared" ref="G138" si="66">G127+G137</f>
        <v>17.68</v>
      </c>
      <c r="H138" s="32">
        <f t="shared" ref="H138" si="67">H127+H137</f>
        <v>29.5</v>
      </c>
      <c r="I138" s="32">
        <f t="shared" ref="I138" si="68">I127+I137</f>
        <v>115.53999999999999</v>
      </c>
      <c r="J138" s="32">
        <f t="shared" ref="J138:L138" si="69">J127+J137</f>
        <v>799.31999999999994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45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/>
    </row>
    <row r="140" spans="1:12" ht="15">
      <c r="A140" s="23"/>
      <c r="B140" s="15"/>
      <c r="C140" s="11"/>
      <c r="D140" s="6"/>
      <c r="E140" s="42" t="s">
        <v>42</v>
      </c>
      <c r="F140" s="43">
        <v>20</v>
      </c>
      <c r="G140" s="43">
        <v>0.16</v>
      </c>
      <c r="H140" s="43">
        <v>16.399999999999999</v>
      </c>
      <c r="I140" s="43">
        <v>0.26</v>
      </c>
      <c r="J140" s="43">
        <v>149.28</v>
      </c>
      <c r="K140" s="44">
        <v>14</v>
      </c>
      <c r="L140" s="43"/>
    </row>
    <row r="141" spans="1:12" ht="1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44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16.899999999999999</v>
      </c>
      <c r="H146" s="19">
        <f t="shared" si="70"/>
        <v>23.5</v>
      </c>
      <c r="I146" s="19">
        <f t="shared" si="70"/>
        <v>105.57</v>
      </c>
      <c r="J146" s="19">
        <f t="shared" si="70"/>
        <v>643.91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555</v>
      </c>
      <c r="G157" s="32">
        <f t="shared" ref="G157" si="74">G146+G156</f>
        <v>16.899999999999999</v>
      </c>
      <c r="H157" s="32">
        <f t="shared" ref="H157" si="75">H146+H156</f>
        <v>23.5</v>
      </c>
      <c r="I157" s="32">
        <f t="shared" ref="I157" si="76">I146+I156</f>
        <v>105.57</v>
      </c>
      <c r="J157" s="32">
        <f t="shared" ref="J157:L157" si="77">J146+J156</f>
        <v>643.91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40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/>
    </row>
    <row r="159" spans="1:12" ht="15">
      <c r="A159" s="23"/>
      <c r="B159" s="15"/>
      <c r="C159" s="11"/>
      <c r="D159" s="6"/>
      <c r="E159" s="42" t="s">
        <v>42</v>
      </c>
      <c r="F159" s="43">
        <v>20</v>
      </c>
      <c r="G159" s="43">
        <v>0.16</v>
      </c>
      <c r="H159" s="43">
        <v>16.399999999999999</v>
      </c>
      <c r="I159" s="43">
        <v>0.26</v>
      </c>
      <c r="J159" s="43">
        <v>149.28</v>
      </c>
      <c r="K159" s="44">
        <v>14</v>
      </c>
      <c r="L159" s="43"/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44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17.100000000000001</v>
      </c>
      <c r="H165" s="19">
        <f t="shared" si="78"/>
        <v>22.72</v>
      </c>
      <c r="I165" s="19">
        <f t="shared" si="78"/>
        <v>127.67999999999999</v>
      </c>
      <c r="J165" s="19">
        <f t="shared" si="78"/>
        <v>726.13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630</v>
      </c>
      <c r="G176" s="32">
        <f t="shared" ref="G176" si="82">G165+G175</f>
        <v>17.100000000000001</v>
      </c>
      <c r="H176" s="32">
        <f t="shared" ref="H176" si="83">H165+H175</f>
        <v>22.72</v>
      </c>
      <c r="I176" s="32">
        <f t="shared" ref="I176" si="84">I165+I175</f>
        <v>127.67999999999999</v>
      </c>
      <c r="J176" s="32">
        <f t="shared" ref="J176:L176" si="85">J165+J175</f>
        <v>726.13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/>
    </row>
    <row r="178" spans="1:12" ht="15">
      <c r="A178" s="23"/>
      <c r="B178" s="15"/>
      <c r="C178" s="11"/>
      <c r="D178" s="6"/>
      <c r="E178" s="42" t="s">
        <v>42</v>
      </c>
      <c r="F178" s="43">
        <v>20</v>
      </c>
      <c r="G178" s="43">
        <v>0.16</v>
      </c>
      <c r="H178" s="43">
        <v>16.399999999999999</v>
      </c>
      <c r="I178" s="43">
        <v>0.26</v>
      </c>
      <c r="J178" s="43">
        <v>149.28</v>
      </c>
      <c r="K178" s="44">
        <v>14</v>
      </c>
      <c r="L178" s="43"/>
    </row>
    <row r="179" spans="1:12" ht="1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63</v>
      </c>
      <c r="F182" s="43">
        <v>100</v>
      </c>
      <c r="G182" s="43">
        <v>9.5</v>
      </c>
      <c r="H182" s="43">
        <v>13.5</v>
      </c>
      <c r="I182" s="43">
        <v>2.74</v>
      </c>
      <c r="J182" s="43">
        <v>170.46</v>
      </c>
      <c r="K182" s="44"/>
      <c r="L182" s="43"/>
    </row>
    <row r="183" spans="1:12" ht="15">
      <c r="A183" s="23"/>
      <c r="B183" s="15"/>
      <c r="C183" s="11"/>
      <c r="D183" s="6"/>
      <c r="E183" s="42" t="s">
        <v>50</v>
      </c>
      <c r="F183" s="43">
        <v>60</v>
      </c>
      <c r="G183" s="43">
        <v>4.2</v>
      </c>
      <c r="H183" s="43">
        <v>6.7</v>
      </c>
      <c r="I183" s="43">
        <v>27.8</v>
      </c>
      <c r="J183" s="43">
        <v>188.3</v>
      </c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25.83</v>
      </c>
      <c r="H184" s="19">
        <f t="shared" si="86"/>
        <v>43.7</v>
      </c>
      <c r="I184" s="19">
        <f t="shared" si="86"/>
        <v>97.289999999999992</v>
      </c>
      <c r="J184" s="19">
        <f t="shared" si="86"/>
        <v>828.31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630</v>
      </c>
      <c r="G195" s="32">
        <f t="shared" ref="G195" si="90">G184+G194</f>
        <v>25.83</v>
      </c>
      <c r="H195" s="32">
        <f t="shared" ref="H195" si="91">H184+H194</f>
        <v>43.7</v>
      </c>
      <c r="I195" s="32">
        <f t="shared" ref="I195" si="92">I184+I194</f>
        <v>97.289999999999992</v>
      </c>
      <c r="J195" s="32">
        <f t="shared" ref="J195:L195" si="93">J184+J194</f>
        <v>828.31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20.189</v>
      </c>
      <c r="H196" s="34">
        <f t="shared" si="94"/>
        <v>27.608000000000004</v>
      </c>
      <c r="I196" s="34">
        <f t="shared" si="94"/>
        <v>110.27799999999999</v>
      </c>
      <c r="J196" s="34">
        <f t="shared" si="94"/>
        <v>741.60199999999986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Murad</cp:lastModifiedBy>
  <dcterms:created xsi:type="dcterms:W3CDTF">2022-05-16T14:23:56Z</dcterms:created>
  <dcterms:modified xsi:type="dcterms:W3CDTF">2024-09-17T08:45:03Z</dcterms:modified>
</cp:coreProperties>
</file>